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<sst xmlns="http://schemas.openxmlformats.org/spreadsheetml/2006/main" count="50" uniqueCount="48">
  <si>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</si>
  <si>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</si>
  <si>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</si>
  <si>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</si>
  <si>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</si>
  <si>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</si>
  <si>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</si>
  <si>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</si>
  <si>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</si>
  <si>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</si>
  <si>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</si>
  <si>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</si>
  <si>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</si>
  <si>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</si>
  <si>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</si>
  <si>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</si>
  <si>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</si>
  <si>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</si>
  <si>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</si>
  <si>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523 2 02 01000 10 0000 151</t>
  </si>
  <si>
    <t>523  8 50 00000 00 0000 000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</si>
  <si>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</si>
  <si>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</si>
  <si>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</si>
  <si>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</si>
  <si>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</si>
  <si>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</si>
  <si>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</si>
  <si>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</si>
  <si>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</si>
  <si>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</si>
  <si>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</si>
  <si>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</si>
  <si>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>Доходы бюджета сельского поселения Пестравка муниуипального района Пестравский Самарской области  на 2018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</si>
  <si>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</si>
  <si>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</si>
  <si>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</si>
  <si>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</si>
  <si>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523 2 02 10001 10 0000 151 </t>
  </si>
  <si>
    <t>523  2 02 29999 10 0000 151</t>
  </si>
  <si>
    <t>Субсидии на реализацию проектов комплексного обустройства площадок под компактную жилищную застройку в с.Пестравка сетями коммунальной и транспортной инфраструктуры</t>
  </si>
  <si>
    <t>523 2 02 20077 10 0000 151</t>
  </si>
  <si>
    <t>523 2 02 20041 10 0000 151</t>
  </si>
  <si>
    <t>Субсидии на реализацию мероприятий, предусмотренных подпрограммой "Модернизация и развитие автомобильных дорог общего пользования местного значения в Самарской области"</t>
  </si>
  <si>
    <t>Прочие субсидии на соц-экономическое развитие ЛПХ-182 000   с/п-1 188 000 ;    2017г-106 900</t>
  </si>
  <si>
    <t>523  2 02 35118 10 0000 151</t>
  </si>
  <si>
    <t>912 1 14 02053 10 0000 440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</si>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</sst>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0_р_."/>
  </numFmts>
  <fonts count="4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indent="4"/>
    </xf>
    <xf numFmtId="4" fontId="1" fillId="33" borderId="11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2971800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48225" y="76200"/>
          <a:ext cx="24479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№ 93 от 29.12. 2018г.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24.625" style="0" customWidth="1"/>
    <col min="2" max="2" width="56.125" style="0" customWidth="1"/>
    <col min="3" max="3" width="14.625" style="0" customWidth="1"/>
  </cols>
  <sheetData>
    <row r="1" spans="1:3" ht="12.75">
      <c r="A1" s="14"/>
      <c r="B1" s="14"/>
      <c r="C1" s="14"/>
    </row>
    <row r="2" ht="93" customHeight="1"/>
    <row r="3" spans="1:3" ht="108.75" customHeight="1">
      <c r="A3" s="15" t="s">
        <v>33</v>
      </c>
      <c r="B3" s="15"/>
      <c r="C3" s="15"/>
    </row>
    <row r="4" ht="14.25" customHeight="1" hidden="1"/>
    <row r="5" ht="14.25" customHeight="1" hidden="1"/>
    <row r="6" ht="14.25" customHeight="1" hidden="1"/>
    <row r="7" spans="1:3" ht="14.25" customHeight="1">
      <c r="A7" s="13" t="s">
        <v>0</v>
      </c>
      <c r="B7" s="13" t="s">
        <v>32</v>
      </c>
      <c r="C7" s="13" t="s">
        <v>31</v>
      </c>
    </row>
    <row r="8" spans="1:3" ht="14.25" customHeight="1">
      <c r="A8" s="13"/>
      <c r="B8" s="13"/>
      <c r="C8" s="13"/>
    </row>
    <row r="9" spans="1:3" ht="14.25" customHeight="1">
      <c r="A9" s="1"/>
      <c r="B9" s="2" t="s">
        <v>1</v>
      </c>
      <c r="C9" s="2">
        <f>SUM(C10,C11,C17,C18,C12,C13,C14,C15)</f>
        <v>22092000</v>
      </c>
    </row>
    <row r="10" spans="1:3" ht="14.25" customHeight="1">
      <c r="A10" s="1" t="s">
        <v>2</v>
      </c>
      <c r="B10" s="1" t="s">
        <v>3</v>
      </c>
      <c r="C10" s="1">
        <v>9580000</v>
      </c>
    </row>
    <row r="11" spans="1:3" ht="14.25" customHeight="1">
      <c r="A11" s="1" t="s">
        <v>22</v>
      </c>
      <c r="B11" s="1" t="s">
        <v>4</v>
      </c>
      <c r="C11" s="1">
        <v>1288000</v>
      </c>
    </row>
    <row r="12" spans="1:3" ht="14.25" customHeight="1">
      <c r="A12" s="1" t="s">
        <v>23</v>
      </c>
      <c r="B12" s="1" t="s">
        <v>24</v>
      </c>
      <c r="C12" s="1">
        <v>2024000</v>
      </c>
    </row>
    <row r="13" spans="1:3" ht="14.25" customHeight="1">
      <c r="A13" s="1" t="s">
        <v>25</v>
      </c>
      <c r="B13" s="1" t="s">
        <v>26</v>
      </c>
      <c r="C13" s="1">
        <v>19000</v>
      </c>
    </row>
    <row r="14" spans="1:3" ht="14.25" customHeight="1">
      <c r="A14" s="1" t="s">
        <v>28</v>
      </c>
      <c r="B14" s="1" t="s">
        <v>27</v>
      </c>
      <c r="C14" s="1">
        <v>3055000</v>
      </c>
    </row>
    <row r="15" spans="1:3" ht="14.25" customHeight="1">
      <c r="A15" s="1" t="s">
        <v>29</v>
      </c>
      <c r="B15" s="1" t="s">
        <v>30</v>
      </c>
      <c r="C15" s="1">
        <v>-449000</v>
      </c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2542000</v>
      </c>
    </row>
    <row r="18" spans="1:3" s="6" customFormat="1" ht="14.25" customHeight="1">
      <c r="A18" s="1" t="s">
        <v>8</v>
      </c>
      <c r="B18" s="1" t="s">
        <v>9</v>
      </c>
      <c r="C18" s="1">
        <f>SUM(C19,C20)</f>
        <v>4033000</v>
      </c>
    </row>
    <row r="19" spans="1:3" ht="23.25" customHeight="1">
      <c r="A19" s="1" t="s">
        <v>34</v>
      </c>
      <c r="B19" s="9" t="s">
        <v>35</v>
      </c>
      <c r="C19" s="1">
        <v>2156000</v>
      </c>
    </row>
    <row r="20" spans="1:3" ht="22.5">
      <c r="A20" s="1" t="s">
        <v>36</v>
      </c>
      <c r="B20" s="9" t="s">
        <v>37</v>
      </c>
      <c r="C20" s="1">
        <v>1877000</v>
      </c>
    </row>
    <row r="21" spans="1:3" ht="14.25" customHeight="1">
      <c r="A21" s="1"/>
      <c r="B21" s="2" t="s">
        <v>10</v>
      </c>
      <c r="C21" s="2">
        <f>SUM(C22,C23)</f>
        <v>129517</v>
      </c>
    </row>
    <row r="22" spans="1:3" ht="42">
      <c r="A22" s="1" t="s">
        <v>11</v>
      </c>
      <c r="B22" s="3" t="s">
        <v>12</v>
      </c>
      <c r="C22" s="1">
        <v>113501</v>
      </c>
    </row>
    <row r="23" spans="1:3" ht="67.5">
      <c r="A23" s="11" t="s">
        <v>46</v>
      </c>
      <c r="B23" s="12" t="s">
        <v>47</v>
      </c>
      <c r="C23" s="1">
        <v>16016</v>
      </c>
    </row>
    <row r="24" spans="1:3" ht="14.25" customHeight="1">
      <c r="A24" s="1"/>
      <c r="B24" s="2" t="s">
        <v>13</v>
      </c>
      <c r="C24" s="2">
        <f>SUM(C21,C9)</f>
        <v>22221517</v>
      </c>
    </row>
    <row r="25" spans="1:3" ht="14.25" customHeight="1">
      <c r="A25" s="2" t="s">
        <v>19</v>
      </c>
      <c r="B25" s="2" t="s">
        <v>14</v>
      </c>
      <c r="C25" s="2">
        <f>C26+C29+C30+C31+C32</f>
        <v>24884604.5</v>
      </c>
    </row>
    <row r="26" spans="1:3" ht="14.25" customHeight="1">
      <c r="A26" s="1" t="s">
        <v>38</v>
      </c>
      <c r="B26" s="1" t="s">
        <v>15</v>
      </c>
      <c r="C26" s="1">
        <f>C27+C28</f>
        <v>188914</v>
      </c>
    </row>
    <row r="27" spans="1:3" ht="14.25" customHeight="1">
      <c r="A27" s="1" t="s">
        <v>38</v>
      </c>
      <c r="B27" s="4" t="s">
        <v>17</v>
      </c>
      <c r="C27" s="1">
        <v>188914</v>
      </c>
    </row>
    <row r="28" spans="1:3" ht="14.25" customHeight="1">
      <c r="A28" s="1" t="s">
        <v>38</v>
      </c>
      <c r="B28" s="4" t="s">
        <v>18</v>
      </c>
      <c r="C28" s="1"/>
    </row>
    <row r="29" spans="1:3" ht="35.25" customHeight="1">
      <c r="A29" s="1" t="s">
        <v>45</v>
      </c>
      <c r="B29" s="5" t="s">
        <v>21</v>
      </c>
      <c r="C29" s="1">
        <v>415800</v>
      </c>
    </row>
    <row r="30" spans="1:3" ht="35.25" customHeight="1">
      <c r="A30" s="1" t="s">
        <v>39</v>
      </c>
      <c r="B30" s="5" t="s">
        <v>44</v>
      </c>
      <c r="C30" s="1">
        <v>1476900</v>
      </c>
    </row>
    <row r="31" spans="1:3" ht="35.25" customHeight="1">
      <c r="A31" s="1" t="s">
        <v>41</v>
      </c>
      <c r="B31" s="7" t="s">
        <v>40</v>
      </c>
      <c r="C31" s="8">
        <v>9802990.5</v>
      </c>
    </row>
    <row r="32" spans="1:3" ht="35.25" customHeight="1">
      <c r="A32" s="1" t="s">
        <v>42</v>
      </c>
      <c r="B32" s="7" t="s">
        <v>43</v>
      </c>
      <c r="C32" s="8">
        <v>13000000</v>
      </c>
    </row>
    <row r="33" spans="1:3" ht="14.25" customHeight="1">
      <c r="A33" s="2" t="s">
        <v>20</v>
      </c>
      <c r="B33" s="10" t="s">
        <v>16</v>
      </c>
      <c r="C33" s="2">
        <f>SUM(C25,C24)</f>
        <v>47106121.5</v>
      </c>
    </row>
    <row r="34" ht="14.25" customHeight="1"/>
    <row r="35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Стрельникова Л.В.</cp:lastModifiedBy>
  <cp:lastPrinted>2019-01-26T08:25:25Z</cp:lastPrinted>
  <dcterms:created xsi:type="dcterms:W3CDTF">2009-12-03T11:04:33Z</dcterms:created>
  <dcterms:modified xsi:type="dcterms:W3CDTF">2019-01-26T08:25:28Z</dcterms:modified>
  <cp:category/>
  <cp:version/>
  <cp:contentType/>
  <cp:contentStatus/>
</cp:coreProperties>
</file>